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2"/>
  </bookViews>
  <sheets>
    <sheet name="2020收费公示" sheetId="1" r:id="rId1"/>
    <sheet name="收费情况一览表（桂林）" sheetId="2" r:id="rId2"/>
    <sheet name="收费情况一览表（南宁）" sheetId="3" r:id="rId3"/>
  </sheets>
  <definedNames>
    <definedName name="_xlnm._FilterDatabase" localSheetId="0" hidden="1">'2020收费公示'!$A$5:$F$44</definedName>
  </definedNames>
  <calcPr calcId="145621"/>
</workbook>
</file>

<file path=xl/calcChain.xml><?xml version="1.0" encoding="utf-8"?>
<calcChain xmlns="http://schemas.openxmlformats.org/spreadsheetml/2006/main">
  <c r="J18" i="2" l="1"/>
  <c r="J6" i="3" l="1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7" i="2"/>
  <c r="J8" i="2"/>
  <c r="J9" i="2"/>
  <c r="J10" i="2"/>
  <c r="J11" i="2"/>
  <c r="J12" i="2"/>
  <c r="J13" i="2"/>
  <c r="J14" i="2"/>
  <c r="J15" i="2"/>
  <c r="J16" i="2"/>
  <c r="J17" i="2"/>
  <c r="J6" i="2"/>
</calcChain>
</file>

<file path=xl/sharedStrings.xml><?xml version="1.0" encoding="utf-8"?>
<sst xmlns="http://schemas.openxmlformats.org/spreadsheetml/2006/main" count="196" uniqueCount="94">
  <si>
    <t>桂林理工大学博文管理学院收费项目及标准公示</t>
  </si>
  <si>
    <t>批准机关：广西壮族自治区发展和改革委员会</t>
  </si>
  <si>
    <t>金额单位：元</t>
  </si>
  <si>
    <t>序号</t>
  </si>
  <si>
    <t>收费项目</t>
  </si>
  <si>
    <t>计费单位</t>
  </si>
  <si>
    <t>收费标准</t>
  </si>
  <si>
    <t>批准收费文号</t>
  </si>
  <si>
    <t>备注</t>
  </si>
  <si>
    <t>一、2020年本科专业学费：</t>
  </si>
  <si>
    <t>土木工程</t>
  </si>
  <si>
    <t>元/生.学年</t>
  </si>
  <si>
    <t>桂价费函[2012]262号</t>
  </si>
  <si>
    <t>测绘工程</t>
  </si>
  <si>
    <t>桂价费函[2015]194号</t>
  </si>
  <si>
    <t>建筑学</t>
  </si>
  <si>
    <t>工程管理</t>
  </si>
  <si>
    <t>地理信息科学</t>
  </si>
  <si>
    <t>工程造价</t>
  </si>
  <si>
    <t>桂价费函[2014]305号</t>
  </si>
  <si>
    <t>网络工程</t>
  </si>
  <si>
    <t>桂价费函[2015]191号</t>
  </si>
  <si>
    <t>电子信息工程</t>
  </si>
  <si>
    <t>自动化</t>
  </si>
  <si>
    <t>计算机科学与技术</t>
  </si>
  <si>
    <t>通信工程</t>
  </si>
  <si>
    <t>国际经济与贸易</t>
  </si>
  <si>
    <t>旅游管理</t>
  </si>
  <si>
    <t>工商管理</t>
  </si>
  <si>
    <t>市场营销</t>
  </si>
  <si>
    <t>财务管理</t>
  </si>
  <si>
    <t>桂价费函[2014]306号</t>
  </si>
  <si>
    <t>电子商务</t>
  </si>
  <si>
    <t>英语</t>
  </si>
  <si>
    <t>广告学</t>
  </si>
  <si>
    <t>视觉传达设计</t>
  </si>
  <si>
    <t>环境设计</t>
  </si>
  <si>
    <t>桂价费函[2016]111号</t>
  </si>
  <si>
    <t>产品设计</t>
  </si>
  <si>
    <t>会计学</t>
  </si>
  <si>
    <t>桂价费[2017]39号</t>
  </si>
  <si>
    <t>商务英语</t>
  </si>
  <si>
    <t>汉语言文学</t>
  </si>
  <si>
    <t>社会体育指导与管理</t>
  </si>
  <si>
    <t>学前教育</t>
  </si>
  <si>
    <t>二、住宿费：（水定额5吨/人.月，电定额20度/室.月）</t>
  </si>
  <si>
    <t>4人以下一室</t>
  </si>
  <si>
    <t>2019备案函30号</t>
  </si>
  <si>
    <t>4人一室</t>
  </si>
  <si>
    <t>6人一室</t>
  </si>
  <si>
    <t>8人一室</t>
  </si>
  <si>
    <t>三、</t>
  </si>
  <si>
    <t>热水费</t>
  </si>
  <si>
    <t>元/立方米</t>
  </si>
  <si>
    <t>桂价费[2013]1号</t>
  </si>
  <si>
    <t>四、</t>
  </si>
  <si>
    <t>教材费</t>
  </si>
  <si>
    <t>不超过600元，根据实际领用结算</t>
  </si>
  <si>
    <t>五、</t>
  </si>
  <si>
    <t>军训服装费</t>
  </si>
  <si>
    <t>学校按实际进价收取</t>
  </si>
  <si>
    <t>六、</t>
  </si>
  <si>
    <t>城镇居民基本医疗保险费</t>
  </si>
  <si>
    <t>按区人民政府规定的标准代收</t>
  </si>
  <si>
    <t>桂医保发[2020]46号</t>
  </si>
  <si>
    <t>七、</t>
  </si>
  <si>
    <t>体检费</t>
  </si>
  <si>
    <t>元/人.次</t>
  </si>
  <si>
    <t>按区物价局、卫生厅规定的价格</t>
  </si>
  <si>
    <t>八、</t>
  </si>
  <si>
    <t>防疫疫苗费检验费</t>
  </si>
  <si>
    <t>280元/人.年</t>
    <phoneticPr fontId="8" type="noConversion"/>
  </si>
  <si>
    <t>168元/套</t>
    <phoneticPr fontId="8" type="noConversion"/>
  </si>
  <si>
    <t>600元/人.年</t>
    <phoneticPr fontId="8" type="noConversion"/>
  </si>
  <si>
    <t>学费</t>
  </si>
  <si>
    <t>住宿费</t>
  </si>
  <si>
    <t>代收费</t>
  </si>
  <si>
    <t>合计</t>
  </si>
  <si>
    <t>教材、讲义费</t>
  </si>
  <si>
    <t>大学生城镇居民社会医疗保险费</t>
  </si>
  <si>
    <t>疫苗接种费</t>
  </si>
  <si>
    <t>桂林校区暂按1600元，南宁校区暂按1450元，根据实际房间调整费用</t>
    <phoneticPr fontId="8" type="noConversion"/>
  </si>
  <si>
    <t>地理信息科学</t>
    <phoneticPr fontId="8" type="noConversion"/>
  </si>
  <si>
    <t>环境设计</t>
    <phoneticPr fontId="8" type="noConversion"/>
  </si>
  <si>
    <t>英语</t>
    <phoneticPr fontId="8" type="noConversion"/>
  </si>
  <si>
    <t>2020级南宁校区新生收费情况一览表</t>
    <phoneticPr fontId="8" type="noConversion"/>
  </si>
  <si>
    <t>2020级桂林校区新生收费情况一览表</t>
    <phoneticPr fontId="8" type="noConversion"/>
  </si>
  <si>
    <t xml:space="preserve"> </t>
    <phoneticPr fontId="8" type="noConversion"/>
  </si>
  <si>
    <t>电气工程及其自动化</t>
    <phoneticPr fontId="8" type="noConversion"/>
  </si>
  <si>
    <t>电器工程及其自动化</t>
    <phoneticPr fontId="8" type="noConversion"/>
  </si>
  <si>
    <t>5人一室</t>
    <phoneticPr fontId="8" type="noConversion"/>
  </si>
  <si>
    <t>桂价费[2009]320号</t>
    <phoneticPr fontId="3" type="noConversion"/>
  </si>
  <si>
    <t>2018备案函51号</t>
    <phoneticPr fontId="8" type="noConversion"/>
  </si>
  <si>
    <t>2019备案函29号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</si>
</sst>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4" fillId="0" borderId="1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1" xfId="1" applyFont="1" applyBorder="1" applyAlignme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3" xfId="1" applyFont="1" applyBorder="1"/>
    <xf numFmtId="0" fontId="4" fillId="0" borderId="3" xfId="1" applyFont="1" applyFill="1" applyBorder="1" applyAlignment="1"/>
    <xf numFmtId="0" fontId="4" fillId="0" borderId="3" xfId="1" applyFont="1" applyBorder="1" applyAlignment="1"/>
    <xf numFmtId="0" fontId="4" fillId="0" borderId="3" xfId="1" applyFont="1" applyFill="1" applyBorder="1"/>
    <xf numFmtId="0" fontId="4" fillId="0" borderId="3" xfId="1" applyFont="1" applyFill="1" applyBorder="1" applyAlignment="1">
      <alignment horizontal="left"/>
    </xf>
    <xf numFmtId="0" fontId="6" fillId="0" borderId="0" xfId="1" applyFont="1" applyAlignment="1">
      <alignment horizontal="center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3" xfId="1" applyFont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0" fillId="0" borderId="0" xfId="0" applyFill="1"/>
    <xf numFmtId="0" fontId="4" fillId="0" borderId="3" xfId="0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4" fillId="0" borderId="3" xfId="1" applyFont="1" applyBorder="1" applyAlignment="1">
      <alignment horizontal="left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22" workbookViewId="0">
      <selection activeCell="H13" sqref="H13"/>
    </sheetView>
  </sheetViews>
  <sheetFormatPr defaultRowHeight="13.5" x14ac:dyDescent="0.15"/>
  <cols>
    <col min="1" max="1" width="19.375" customWidth="1"/>
    <col min="2" max="2" width="20.375" style="29" bestFit="1" customWidth="1"/>
    <col min="3" max="3" width="16.5" customWidth="1"/>
    <col min="4" max="4" width="26.875" bestFit="1" customWidth="1"/>
    <col min="5" max="5" width="18.375" bestFit="1" customWidth="1"/>
    <col min="6" max="6" width="32.5" customWidth="1"/>
  </cols>
  <sheetData>
    <row r="1" spans="1:6" ht="20.25" x14ac:dyDescent="0.25">
      <c r="A1" s="31" t="s">
        <v>0</v>
      </c>
      <c r="B1" s="31"/>
      <c r="C1" s="31"/>
      <c r="D1" s="31"/>
      <c r="E1" s="31"/>
      <c r="F1" s="1"/>
    </row>
    <row r="2" spans="1:6" x14ac:dyDescent="0.15">
      <c r="A2" s="2" t="s">
        <v>1</v>
      </c>
      <c r="B2" s="28"/>
      <c r="C2" s="3"/>
      <c r="D2" s="4"/>
      <c r="E2" s="32" t="s">
        <v>2</v>
      </c>
      <c r="F2" s="32"/>
    </row>
    <row r="3" spans="1:6" x14ac:dyDescent="0.15">
      <c r="A3" s="5" t="s">
        <v>3</v>
      </c>
      <c r="B3" s="7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pans="1:6" x14ac:dyDescent="0.15">
      <c r="A4" s="8" t="s">
        <v>9</v>
      </c>
      <c r="B4" s="17"/>
      <c r="C4" s="8"/>
      <c r="D4" s="8"/>
      <c r="E4" s="9"/>
      <c r="F4" s="10"/>
    </row>
    <row r="5" spans="1:6" x14ac:dyDescent="0.15">
      <c r="A5" s="11">
        <v>1</v>
      </c>
      <c r="B5" s="17" t="s">
        <v>10</v>
      </c>
      <c r="C5" s="8" t="s">
        <v>11</v>
      </c>
      <c r="D5" s="11">
        <v>15000</v>
      </c>
      <c r="E5" s="12" t="s">
        <v>12</v>
      </c>
      <c r="F5" s="13"/>
    </row>
    <row r="6" spans="1:6" x14ac:dyDescent="0.15">
      <c r="A6" s="11">
        <v>2</v>
      </c>
      <c r="B6" s="17" t="s">
        <v>13</v>
      </c>
      <c r="C6" s="8" t="s">
        <v>11</v>
      </c>
      <c r="D6" s="11">
        <v>15000</v>
      </c>
      <c r="E6" s="12" t="s">
        <v>14</v>
      </c>
      <c r="F6" s="13"/>
    </row>
    <row r="7" spans="1:6" x14ac:dyDescent="0.15">
      <c r="A7" s="11">
        <v>3</v>
      </c>
      <c r="B7" s="17" t="s">
        <v>15</v>
      </c>
      <c r="C7" s="8" t="s">
        <v>11</v>
      </c>
      <c r="D7" s="11">
        <v>15000</v>
      </c>
      <c r="E7" s="12" t="s">
        <v>12</v>
      </c>
      <c r="F7" s="13"/>
    </row>
    <row r="8" spans="1:6" x14ac:dyDescent="0.15">
      <c r="A8" s="11">
        <v>4</v>
      </c>
      <c r="B8" s="17" t="s">
        <v>16</v>
      </c>
      <c r="C8" s="8" t="s">
        <v>11</v>
      </c>
      <c r="D8" s="11">
        <v>15000</v>
      </c>
      <c r="E8" s="12" t="s">
        <v>12</v>
      </c>
      <c r="F8" s="13"/>
    </row>
    <row r="9" spans="1:6" x14ac:dyDescent="0.15">
      <c r="A9" s="11">
        <v>5</v>
      </c>
      <c r="B9" s="17" t="s">
        <v>82</v>
      </c>
      <c r="C9" s="8" t="s">
        <v>11</v>
      </c>
      <c r="D9" s="11">
        <v>15000</v>
      </c>
      <c r="E9" s="12" t="s">
        <v>14</v>
      </c>
      <c r="F9" s="13"/>
    </row>
    <row r="10" spans="1:6" x14ac:dyDescent="0.15">
      <c r="A10" s="11">
        <v>6</v>
      </c>
      <c r="B10" s="17" t="s">
        <v>18</v>
      </c>
      <c r="C10" s="8" t="s">
        <v>11</v>
      </c>
      <c r="D10" s="11">
        <v>15000</v>
      </c>
      <c r="E10" s="12" t="s">
        <v>19</v>
      </c>
      <c r="F10" s="13"/>
    </row>
    <row r="11" spans="1:6" x14ac:dyDescent="0.15">
      <c r="A11" s="11">
        <v>7</v>
      </c>
      <c r="B11" s="17" t="s">
        <v>20</v>
      </c>
      <c r="C11" s="8" t="s">
        <v>11</v>
      </c>
      <c r="D11" s="11">
        <v>15000</v>
      </c>
      <c r="E11" s="12" t="s">
        <v>21</v>
      </c>
      <c r="F11" s="13"/>
    </row>
    <row r="12" spans="1:6" x14ac:dyDescent="0.15">
      <c r="A12" s="11">
        <v>8</v>
      </c>
      <c r="B12" s="17" t="s">
        <v>22</v>
      </c>
      <c r="C12" s="8" t="s">
        <v>11</v>
      </c>
      <c r="D12" s="11">
        <v>15000</v>
      </c>
      <c r="E12" s="12" t="s">
        <v>14</v>
      </c>
      <c r="F12" s="13"/>
    </row>
    <row r="13" spans="1:6" x14ac:dyDescent="0.15">
      <c r="A13" s="11">
        <v>9</v>
      </c>
      <c r="B13" s="17" t="s">
        <v>23</v>
      </c>
      <c r="C13" s="8" t="s">
        <v>11</v>
      </c>
      <c r="D13" s="11">
        <v>15000</v>
      </c>
      <c r="E13" s="12" t="s">
        <v>12</v>
      </c>
      <c r="F13" s="13"/>
    </row>
    <row r="14" spans="1:6" x14ac:dyDescent="0.15">
      <c r="A14" s="11">
        <v>10</v>
      </c>
      <c r="B14" s="17" t="s">
        <v>24</v>
      </c>
      <c r="C14" s="8" t="s">
        <v>11</v>
      </c>
      <c r="D14" s="11">
        <v>15000</v>
      </c>
      <c r="E14" s="12" t="s">
        <v>14</v>
      </c>
      <c r="F14" s="13"/>
    </row>
    <row r="15" spans="1:6" x14ac:dyDescent="0.15">
      <c r="A15" s="11">
        <v>11</v>
      </c>
      <c r="B15" s="17" t="s">
        <v>25</v>
      </c>
      <c r="C15" s="8" t="s">
        <v>11</v>
      </c>
      <c r="D15" s="11">
        <v>15000</v>
      </c>
      <c r="E15" s="12" t="s">
        <v>14</v>
      </c>
      <c r="F15" s="13"/>
    </row>
    <row r="16" spans="1:6" x14ac:dyDescent="0.15">
      <c r="A16" s="11">
        <v>12</v>
      </c>
      <c r="B16" s="17" t="s">
        <v>26</v>
      </c>
      <c r="C16" s="8" t="s">
        <v>11</v>
      </c>
      <c r="D16" s="11">
        <v>14500</v>
      </c>
      <c r="E16" s="12" t="s">
        <v>12</v>
      </c>
      <c r="F16" s="13"/>
    </row>
    <row r="17" spans="1:6" x14ac:dyDescent="0.15">
      <c r="A17" s="11">
        <v>13</v>
      </c>
      <c r="B17" s="17" t="s">
        <v>27</v>
      </c>
      <c r="C17" s="8" t="s">
        <v>11</v>
      </c>
      <c r="D17" s="11">
        <v>14500</v>
      </c>
      <c r="E17" s="12" t="s">
        <v>14</v>
      </c>
      <c r="F17" s="13"/>
    </row>
    <row r="18" spans="1:6" x14ac:dyDescent="0.15">
      <c r="A18" s="11">
        <v>14</v>
      </c>
      <c r="B18" s="17" t="s">
        <v>28</v>
      </c>
      <c r="C18" s="8" t="s">
        <v>11</v>
      </c>
      <c r="D18" s="11">
        <v>14500</v>
      </c>
      <c r="E18" s="12" t="s">
        <v>12</v>
      </c>
      <c r="F18" s="13"/>
    </row>
    <row r="19" spans="1:6" x14ac:dyDescent="0.15">
      <c r="A19" s="11">
        <v>15</v>
      </c>
      <c r="B19" s="17" t="s">
        <v>29</v>
      </c>
      <c r="C19" s="8" t="s">
        <v>11</v>
      </c>
      <c r="D19" s="11">
        <v>14500</v>
      </c>
      <c r="E19" s="12" t="s">
        <v>14</v>
      </c>
      <c r="F19" s="13"/>
    </row>
    <row r="20" spans="1:6" x14ac:dyDescent="0.15">
      <c r="A20" s="11">
        <v>16</v>
      </c>
      <c r="B20" s="17" t="s">
        <v>30</v>
      </c>
      <c r="C20" s="8" t="s">
        <v>11</v>
      </c>
      <c r="D20" s="11">
        <v>14500</v>
      </c>
      <c r="E20" s="12" t="s">
        <v>31</v>
      </c>
      <c r="F20" s="13"/>
    </row>
    <row r="21" spans="1:6" x14ac:dyDescent="0.15">
      <c r="A21" s="11">
        <v>17</v>
      </c>
      <c r="B21" s="17" t="s">
        <v>32</v>
      </c>
      <c r="C21" s="8" t="s">
        <v>11</v>
      </c>
      <c r="D21" s="11">
        <v>15000</v>
      </c>
      <c r="E21" s="12" t="s">
        <v>14</v>
      </c>
      <c r="F21" s="13"/>
    </row>
    <row r="22" spans="1:6" x14ac:dyDescent="0.15">
      <c r="A22" s="11">
        <v>18</v>
      </c>
      <c r="B22" s="17" t="s">
        <v>33</v>
      </c>
      <c r="C22" s="8" t="s">
        <v>11</v>
      </c>
      <c r="D22" s="11">
        <v>14500</v>
      </c>
      <c r="E22" s="12" t="s">
        <v>14</v>
      </c>
      <c r="F22" s="13"/>
    </row>
    <row r="23" spans="1:6" x14ac:dyDescent="0.15">
      <c r="A23" s="11">
        <v>19</v>
      </c>
      <c r="B23" s="17" t="s">
        <v>34</v>
      </c>
      <c r="C23" s="8" t="s">
        <v>11</v>
      </c>
      <c r="D23" s="11">
        <v>14500</v>
      </c>
      <c r="E23" s="12" t="s">
        <v>31</v>
      </c>
      <c r="F23" s="13"/>
    </row>
    <row r="24" spans="1:6" x14ac:dyDescent="0.15">
      <c r="A24" s="11">
        <v>20</v>
      </c>
      <c r="B24" s="17" t="s">
        <v>35</v>
      </c>
      <c r="C24" s="8" t="s">
        <v>11</v>
      </c>
      <c r="D24" s="11">
        <v>17000</v>
      </c>
      <c r="E24" s="12" t="s">
        <v>14</v>
      </c>
      <c r="F24" s="13"/>
    </row>
    <row r="25" spans="1:6" x14ac:dyDescent="0.15">
      <c r="A25" s="11">
        <v>21</v>
      </c>
      <c r="B25" s="17" t="s">
        <v>83</v>
      </c>
      <c r="C25" s="8" t="s">
        <v>11</v>
      </c>
      <c r="D25" s="11">
        <v>17000</v>
      </c>
      <c r="E25" s="12" t="s">
        <v>14</v>
      </c>
      <c r="F25" s="13"/>
    </row>
    <row r="26" spans="1:6" x14ac:dyDescent="0.15">
      <c r="A26" s="11">
        <v>22</v>
      </c>
      <c r="B26" s="17" t="s">
        <v>38</v>
      </c>
      <c r="C26" s="8" t="s">
        <v>11</v>
      </c>
      <c r="D26" s="11">
        <v>17000</v>
      </c>
      <c r="E26" s="12" t="s">
        <v>37</v>
      </c>
      <c r="F26" s="13"/>
    </row>
    <row r="27" spans="1:6" x14ac:dyDescent="0.15">
      <c r="A27" s="11">
        <v>23</v>
      </c>
      <c r="B27" s="17" t="s">
        <v>39</v>
      </c>
      <c r="C27" s="8" t="s">
        <v>11</v>
      </c>
      <c r="D27" s="11">
        <v>14500</v>
      </c>
      <c r="E27" s="12" t="s">
        <v>40</v>
      </c>
      <c r="F27" s="13"/>
    </row>
    <row r="28" spans="1:6" x14ac:dyDescent="0.15">
      <c r="A28" s="11">
        <v>24</v>
      </c>
      <c r="B28" s="17" t="s">
        <v>41</v>
      </c>
      <c r="C28" s="8" t="s">
        <v>11</v>
      </c>
      <c r="D28" s="11">
        <v>14500</v>
      </c>
      <c r="E28" s="12" t="s">
        <v>92</v>
      </c>
      <c r="F28" s="13"/>
    </row>
    <row r="29" spans="1:6" x14ac:dyDescent="0.15">
      <c r="A29" s="11">
        <v>25</v>
      </c>
      <c r="B29" s="17" t="s">
        <v>88</v>
      </c>
      <c r="C29" s="26" t="s">
        <v>11</v>
      </c>
      <c r="D29" s="11">
        <v>15000</v>
      </c>
      <c r="E29" s="12" t="s">
        <v>92</v>
      </c>
      <c r="F29" s="13"/>
    </row>
    <row r="30" spans="1:6" x14ac:dyDescent="0.15">
      <c r="A30" s="11">
        <v>26</v>
      </c>
      <c r="B30" s="17" t="s">
        <v>42</v>
      </c>
      <c r="C30" s="8" t="s">
        <v>11</v>
      </c>
      <c r="D30" s="11">
        <v>14500</v>
      </c>
      <c r="E30" s="11" t="s">
        <v>93</v>
      </c>
      <c r="F30" s="13"/>
    </row>
    <row r="31" spans="1:6" x14ac:dyDescent="0.15">
      <c r="A31" s="11">
        <v>27</v>
      </c>
      <c r="B31" s="17" t="s">
        <v>43</v>
      </c>
      <c r="C31" s="8" t="s">
        <v>11</v>
      </c>
      <c r="D31" s="11">
        <v>14500</v>
      </c>
      <c r="E31" s="11" t="s">
        <v>93</v>
      </c>
      <c r="F31" s="13"/>
    </row>
    <row r="32" spans="1:6" x14ac:dyDescent="0.15">
      <c r="A32" s="11">
        <v>28</v>
      </c>
      <c r="B32" s="17" t="s">
        <v>44</v>
      </c>
      <c r="C32" s="8" t="s">
        <v>11</v>
      </c>
      <c r="D32" s="11">
        <v>14500</v>
      </c>
      <c r="E32" s="11" t="s">
        <v>93</v>
      </c>
      <c r="F32" s="13"/>
    </row>
    <row r="33" spans="1:6" x14ac:dyDescent="0.15">
      <c r="A33" s="33" t="s">
        <v>45</v>
      </c>
      <c r="B33" s="33"/>
      <c r="C33" s="33"/>
      <c r="D33" s="33"/>
      <c r="E33" s="33"/>
      <c r="F33" s="33"/>
    </row>
    <row r="34" spans="1:6" x14ac:dyDescent="0.15">
      <c r="A34" s="11">
        <v>1</v>
      </c>
      <c r="B34" s="17" t="s">
        <v>46</v>
      </c>
      <c r="C34" s="8" t="s">
        <v>11</v>
      </c>
      <c r="D34" s="11">
        <v>1750</v>
      </c>
      <c r="E34" s="11" t="s">
        <v>47</v>
      </c>
      <c r="F34" s="34" t="s">
        <v>81</v>
      </c>
    </row>
    <row r="35" spans="1:6" x14ac:dyDescent="0.15">
      <c r="A35" s="11">
        <v>2</v>
      </c>
      <c r="B35" s="17" t="s">
        <v>48</v>
      </c>
      <c r="C35" s="8" t="s">
        <v>11</v>
      </c>
      <c r="D35" s="11">
        <v>1600</v>
      </c>
      <c r="E35" s="11" t="s">
        <v>47</v>
      </c>
      <c r="F35" s="35"/>
    </row>
    <row r="36" spans="1:6" x14ac:dyDescent="0.15">
      <c r="A36" s="11">
        <v>3</v>
      </c>
      <c r="B36" s="17" t="s">
        <v>90</v>
      </c>
      <c r="C36" s="26" t="s">
        <v>11</v>
      </c>
      <c r="D36" s="11">
        <v>1450</v>
      </c>
      <c r="E36" s="30" t="s">
        <v>91</v>
      </c>
      <c r="F36" s="35"/>
    </row>
    <row r="37" spans="1:6" x14ac:dyDescent="0.15">
      <c r="A37" s="11">
        <v>4</v>
      </c>
      <c r="B37" s="14" t="s">
        <v>49</v>
      </c>
      <c r="C37" s="8" t="s">
        <v>11</v>
      </c>
      <c r="D37" s="12">
        <v>1350</v>
      </c>
      <c r="E37" s="11" t="s">
        <v>47</v>
      </c>
      <c r="F37" s="35"/>
    </row>
    <row r="38" spans="1:6" x14ac:dyDescent="0.15">
      <c r="A38" s="11">
        <v>5</v>
      </c>
      <c r="B38" s="14" t="s">
        <v>50</v>
      </c>
      <c r="C38" s="8" t="s">
        <v>11</v>
      </c>
      <c r="D38" s="11">
        <v>1150</v>
      </c>
      <c r="E38" s="11" t="s">
        <v>47</v>
      </c>
      <c r="F38" s="36"/>
    </row>
    <row r="39" spans="1:6" x14ac:dyDescent="0.15">
      <c r="A39" s="9" t="s">
        <v>51</v>
      </c>
      <c r="B39" s="14" t="s">
        <v>52</v>
      </c>
      <c r="C39" s="15" t="s">
        <v>53</v>
      </c>
      <c r="D39" s="11">
        <v>38</v>
      </c>
      <c r="E39" s="11" t="s">
        <v>54</v>
      </c>
      <c r="F39" s="13"/>
    </row>
    <row r="40" spans="1:6" x14ac:dyDescent="0.15">
      <c r="A40" s="8" t="s">
        <v>55</v>
      </c>
      <c r="B40" s="16" t="s">
        <v>56</v>
      </c>
      <c r="C40" s="13" t="s">
        <v>73</v>
      </c>
      <c r="D40" s="8" t="s">
        <v>57</v>
      </c>
      <c r="E40" s="11" t="s">
        <v>54</v>
      </c>
      <c r="F40" s="13"/>
    </row>
    <row r="41" spans="1:6" x14ac:dyDescent="0.15">
      <c r="A41" s="8" t="s">
        <v>58</v>
      </c>
      <c r="B41" s="16" t="s">
        <v>59</v>
      </c>
      <c r="C41" s="13" t="s">
        <v>72</v>
      </c>
      <c r="D41" s="13" t="s">
        <v>60</v>
      </c>
      <c r="E41" s="11" t="s">
        <v>54</v>
      </c>
      <c r="F41" s="13"/>
    </row>
    <row r="42" spans="1:6" x14ac:dyDescent="0.15">
      <c r="A42" s="8" t="s">
        <v>61</v>
      </c>
      <c r="B42" s="16" t="s">
        <v>62</v>
      </c>
      <c r="C42" s="13" t="s">
        <v>71</v>
      </c>
      <c r="D42" s="13" t="s">
        <v>63</v>
      </c>
      <c r="E42" s="11" t="s">
        <v>64</v>
      </c>
      <c r="F42" s="13"/>
    </row>
    <row r="43" spans="1:6" x14ac:dyDescent="0.15">
      <c r="A43" s="8" t="s">
        <v>65</v>
      </c>
      <c r="B43" s="16" t="s">
        <v>66</v>
      </c>
      <c r="C43" s="13" t="s">
        <v>67</v>
      </c>
      <c r="D43" s="13" t="s">
        <v>68</v>
      </c>
      <c r="E43" s="11" t="s">
        <v>54</v>
      </c>
      <c r="F43" s="13"/>
    </row>
    <row r="44" spans="1:6" x14ac:dyDescent="0.15">
      <c r="A44" s="9" t="s">
        <v>69</v>
      </c>
      <c r="B44" s="16" t="s">
        <v>70</v>
      </c>
      <c r="C44" s="13" t="s">
        <v>67</v>
      </c>
      <c r="D44" s="13" t="s">
        <v>68</v>
      </c>
      <c r="E44" s="11" t="s">
        <v>54</v>
      </c>
      <c r="F44" s="13"/>
    </row>
    <row r="46" spans="1:6" ht="18.75" x14ac:dyDescent="0.25">
      <c r="A46" s="23"/>
      <c r="B46" s="24"/>
      <c r="C46" s="23"/>
    </row>
    <row r="52" spans="6:6" x14ac:dyDescent="0.15">
      <c r="F52" t="s">
        <v>87</v>
      </c>
    </row>
  </sheetData>
  <autoFilter ref="A5:F44"/>
  <mergeCells count="4">
    <mergeCell ref="A1:E1"/>
    <mergeCell ref="E2:F2"/>
    <mergeCell ref="A33:F33"/>
    <mergeCell ref="F34:F38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G8" sqref="G8"/>
    </sheetView>
  </sheetViews>
  <sheetFormatPr defaultRowHeight="13.5" x14ac:dyDescent="0.15"/>
  <cols>
    <col min="1" max="1" width="6" bestFit="1" customWidth="1"/>
    <col min="2" max="2" width="18.625" customWidth="1"/>
    <col min="3" max="3" width="10.625" customWidth="1"/>
    <col min="4" max="4" width="13.875" customWidth="1"/>
    <col min="5" max="5" width="13.875" bestFit="1" customWidth="1"/>
    <col min="6" max="6" width="16" customWidth="1"/>
    <col min="7" max="7" width="29.375" customWidth="1"/>
    <col min="8" max="8" width="7.5" bestFit="1" customWidth="1"/>
    <col min="9" max="9" width="14.375" customWidth="1"/>
    <col min="10" max="10" width="12.375" customWidth="1"/>
  </cols>
  <sheetData>
    <row r="1" spans="1:10" x14ac:dyDescent="0.15">
      <c r="A1" s="37" t="s">
        <v>86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22.5" x14ac:dyDescent="0.25">
      <c r="A3" s="18"/>
      <c r="B3" s="18"/>
      <c r="C3" s="18"/>
      <c r="D3" s="18"/>
      <c r="E3" s="18"/>
      <c r="F3" s="18"/>
      <c r="G3" s="18"/>
      <c r="H3" s="18"/>
      <c r="I3" s="32" t="s">
        <v>2</v>
      </c>
      <c r="J3" s="32"/>
    </row>
    <row r="4" spans="1:10" ht="14.25" x14ac:dyDescent="0.15">
      <c r="A4" s="38" t="s">
        <v>3</v>
      </c>
      <c r="B4" s="38" t="s">
        <v>4</v>
      </c>
      <c r="C4" s="38" t="s">
        <v>74</v>
      </c>
      <c r="D4" s="39" t="s">
        <v>75</v>
      </c>
      <c r="E4" s="39" t="s">
        <v>76</v>
      </c>
      <c r="F4" s="39"/>
      <c r="G4" s="39"/>
      <c r="H4" s="39"/>
      <c r="I4" s="39"/>
      <c r="J4" s="38" t="s">
        <v>77</v>
      </c>
    </row>
    <row r="5" spans="1:10" ht="14.25" x14ac:dyDescent="0.15">
      <c r="A5" s="38"/>
      <c r="B5" s="38"/>
      <c r="C5" s="38"/>
      <c r="D5" s="39"/>
      <c r="E5" s="19" t="s">
        <v>78</v>
      </c>
      <c r="F5" s="20" t="s">
        <v>59</v>
      </c>
      <c r="G5" s="21" t="s">
        <v>79</v>
      </c>
      <c r="H5" s="19" t="s">
        <v>66</v>
      </c>
      <c r="I5" s="21" t="s">
        <v>80</v>
      </c>
      <c r="J5" s="38"/>
    </row>
    <row r="6" spans="1:10" x14ac:dyDescent="0.15">
      <c r="A6" s="22">
        <v>1</v>
      </c>
      <c r="B6" s="22" t="s">
        <v>10</v>
      </c>
      <c r="C6" s="22">
        <v>15000</v>
      </c>
      <c r="D6" s="22">
        <v>1600</v>
      </c>
      <c r="E6" s="22">
        <v>2400</v>
      </c>
      <c r="F6" s="22">
        <v>168</v>
      </c>
      <c r="G6" s="22">
        <v>1120</v>
      </c>
      <c r="H6" s="22">
        <v>147</v>
      </c>
      <c r="I6" s="22">
        <v>351</v>
      </c>
      <c r="J6" s="22">
        <f>SUM(C6:I6)</f>
        <v>20786</v>
      </c>
    </row>
    <row r="7" spans="1:10" x14ac:dyDescent="0.15">
      <c r="A7" s="22">
        <v>2</v>
      </c>
      <c r="B7" s="22" t="s">
        <v>13</v>
      </c>
      <c r="C7" s="22">
        <v>15000</v>
      </c>
      <c r="D7" s="22">
        <v>1600</v>
      </c>
      <c r="E7" s="22">
        <v>2400</v>
      </c>
      <c r="F7" s="22">
        <v>168</v>
      </c>
      <c r="G7" s="22">
        <v>1120</v>
      </c>
      <c r="H7" s="22">
        <v>147</v>
      </c>
      <c r="I7" s="22">
        <v>351</v>
      </c>
      <c r="J7" s="22">
        <f t="shared" ref="J7:J18" si="0">SUM(C7:I7)</f>
        <v>20786</v>
      </c>
    </row>
    <row r="8" spans="1:10" x14ac:dyDescent="0.15">
      <c r="A8" s="22">
        <v>3</v>
      </c>
      <c r="B8" s="22" t="s">
        <v>15</v>
      </c>
      <c r="C8" s="22">
        <v>15000</v>
      </c>
      <c r="D8" s="22">
        <v>1600</v>
      </c>
      <c r="E8" s="22">
        <v>3000</v>
      </c>
      <c r="F8" s="22">
        <v>168</v>
      </c>
      <c r="G8" s="22">
        <v>1400</v>
      </c>
      <c r="H8" s="22">
        <v>147</v>
      </c>
      <c r="I8" s="22">
        <v>351</v>
      </c>
      <c r="J8" s="22">
        <f t="shared" si="0"/>
        <v>21666</v>
      </c>
    </row>
    <row r="9" spans="1:10" x14ac:dyDescent="0.15">
      <c r="A9" s="22">
        <v>4</v>
      </c>
      <c r="B9" s="22" t="s">
        <v>16</v>
      </c>
      <c r="C9" s="22">
        <v>15000</v>
      </c>
      <c r="D9" s="22">
        <v>1600</v>
      </c>
      <c r="E9" s="22">
        <v>2400</v>
      </c>
      <c r="F9" s="22">
        <v>168</v>
      </c>
      <c r="G9" s="22">
        <v>1120</v>
      </c>
      <c r="H9" s="22">
        <v>147</v>
      </c>
      <c r="I9" s="22">
        <v>351</v>
      </c>
      <c r="J9" s="22">
        <f t="shared" si="0"/>
        <v>20786</v>
      </c>
    </row>
    <row r="10" spans="1:10" x14ac:dyDescent="0.15">
      <c r="A10" s="22">
        <v>5</v>
      </c>
      <c r="B10" s="22" t="s">
        <v>17</v>
      </c>
      <c r="C10" s="22">
        <v>15000</v>
      </c>
      <c r="D10" s="22">
        <v>1600</v>
      </c>
      <c r="E10" s="22">
        <v>2400</v>
      </c>
      <c r="F10" s="22">
        <v>168</v>
      </c>
      <c r="G10" s="22">
        <v>1120</v>
      </c>
      <c r="H10" s="22">
        <v>147</v>
      </c>
      <c r="I10" s="22">
        <v>351</v>
      </c>
      <c r="J10" s="22">
        <f t="shared" si="0"/>
        <v>20786</v>
      </c>
    </row>
    <row r="11" spans="1:10" x14ac:dyDescent="0.15">
      <c r="A11" s="22">
        <v>6</v>
      </c>
      <c r="B11" s="22" t="s">
        <v>18</v>
      </c>
      <c r="C11" s="22">
        <v>15000</v>
      </c>
      <c r="D11" s="22">
        <v>1600</v>
      </c>
      <c r="E11" s="22">
        <v>2400</v>
      </c>
      <c r="F11" s="22">
        <v>168</v>
      </c>
      <c r="G11" s="22">
        <v>1120</v>
      </c>
      <c r="H11" s="22">
        <v>147</v>
      </c>
      <c r="I11" s="22">
        <v>351</v>
      </c>
      <c r="J11" s="22">
        <f t="shared" si="0"/>
        <v>20786</v>
      </c>
    </row>
    <row r="12" spans="1:10" x14ac:dyDescent="0.15">
      <c r="A12" s="22">
        <v>7</v>
      </c>
      <c r="B12" s="22" t="s">
        <v>20</v>
      </c>
      <c r="C12" s="22">
        <v>15000</v>
      </c>
      <c r="D12" s="22">
        <v>1600</v>
      </c>
      <c r="E12" s="22">
        <v>2400</v>
      </c>
      <c r="F12" s="22">
        <v>168</v>
      </c>
      <c r="G12" s="22">
        <v>1120</v>
      </c>
      <c r="H12" s="22">
        <v>147</v>
      </c>
      <c r="I12" s="22">
        <v>351</v>
      </c>
      <c r="J12" s="22">
        <f t="shared" si="0"/>
        <v>20786</v>
      </c>
    </row>
    <row r="13" spans="1:10" x14ac:dyDescent="0.15">
      <c r="A13" s="22">
        <v>8</v>
      </c>
      <c r="B13" s="22" t="s">
        <v>22</v>
      </c>
      <c r="C13" s="22">
        <v>15000</v>
      </c>
      <c r="D13" s="22">
        <v>1600</v>
      </c>
      <c r="E13" s="22">
        <v>2400</v>
      </c>
      <c r="F13" s="22">
        <v>168</v>
      </c>
      <c r="G13" s="22">
        <v>1120</v>
      </c>
      <c r="H13" s="22">
        <v>147</v>
      </c>
      <c r="I13" s="22">
        <v>351</v>
      </c>
      <c r="J13" s="22">
        <f t="shared" si="0"/>
        <v>20786</v>
      </c>
    </row>
    <row r="14" spans="1:10" x14ac:dyDescent="0.15">
      <c r="A14" s="22">
        <v>9</v>
      </c>
      <c r="B14" s="22" t="s">
        <v>23</v>
      </c>
      <c r="C14" s="22">
        <v>15000</v>
      </c>
      <c r="D14" s="22">
        <v>1600</v>
      </c>
      <c r="E14" s="22">
        <v>2400</v>
      </c>
      <c r="F14" s="22">
        <v>168</v>
      </c>
      <c r="G14" s="22">
        <v>1120</v>
      </c>
      <c r="H14" s="22">
        <v>147</v>
      </c>
      <c r="I14" s="22">
        <v>351</v>
      </c>
      <c r="J14" s="22">
        <f t="shared" si="0"/>
        <v>20786</v>
      </c>
    </row>
    <row r="15" spans="1:10" x14ac:dyDescent="0.15">
      <c r="A15" s="22">
        <v>10</v>
      </c>
      <c r="B15" s="22" t="s">
        <v>24</v>
      </c>
      <c r="C15" s="22">
        <v>15000</v>
      </c>
      <c r="D15" s="22">
        <v>1600</v>
      </c>
      <c r="E15" s="22">
        <v>2400</v>
      </c>
      <c r="F15" s="22">
        <v>168</v>
      </c>
      <c r="G15" s="22">
        <v>1120</v>
      </c>
      <c r="H15" s="22">
        <v>147</v>
      </c>
      <c r="I15" s="22">
        <v>351</v>
      </c>
      <c r="J15" s="22">
        <f t="shared" si="0"/>
        <v>20786</v>
      </c>
    </row>
    <row r="16" spans="1:10" x14ac:dyDescent="0.15">
      <c r="A16" s="22">
        <v>11</v>
      </c>
      <c r="B16" s="22" t="s">
        <v>25</v>
      </c>
      <c r="C16" s="22">
        <v>15000</v>
      </c>
      <c r="D16" s="22">
        <v>1600</v>
      </c>
      <c r="E16" s="22">
        <v>2400</v>
      </c>
      <c r="F16" s="22">
        <v>168</v>
      </c>
      <c r="G16" s="22">
        <v>1120</v>
      </c>
      <c r="H16" s="22">
        <v>147</v>
      </c>
      <c r="I16" s="22">
        <v>351</v>
      </c>
      <c r="J16" s="22">
        <f t="shared" si="0"/>
        <v>20786</v>
      </c>
    </row>
    <row r="17" spans="1:10" x14ac:dyDescent="0.15">
      <c r="A17" s="22">
        <v>12</v>
      </c>
      <c r="B17" s="22" t="s">
        <v>84</v>
      </c>
      <c r="C17" s="22">
        <v>14500</v>
      </c>
      <c r="D17" s="22">
        <v>1600</v>
      </c>
      <c r="E17" s="22">
        <v>2400</v>
      </c>
      <c r="F17" s="22">
        <v>168</v>
      </c>
      <c r="G17" s="22">
        <v>1120</v>
      </c>
      <c r="H17" s="22">
        <v>147</v>
      </c>
      <c r="I17" s="22">
        <v>351</v>
      </c>
      <c r="J17" s="22">
        <f t="shared" si="0"/>
        <v>20286</v>
      </c>
    </row>
    <row r="18" spans="1:10" x14ac:dyDescent="0.15">
      <c r="A18" s="27">
        <v>13</v>
      </c>
      <c r="B18" s="27" t="s">
        <v>89</v>
      </c>
      <c r="C18" s="27">
        <v>15000</v>
      </c>
      <c r="D18" s="22">
        <v>1600</v>
      </c>
      <c r="E18" s="22">
        <v>2400</v>
      </c>
      <c r="F18" s="22">
        <v>168</v>
      </c>
      <c r="G18" s="22">
        <v>1120</v>
      </c>
      <c r="H18" s="22">
        <v>147</v>
      </c>
      <c r="I18" s="22">
        <v>351</v>
      </c>
      <c r="J18" s="22">
        <f t="shared" si="0"/>
        <v>20786</v>
      </c>
    </row>
    <row r="19" spans="1:10" ht="18.75" x14ac:dyDescent="0.25">
      <c r="B19" s="24"/>
      <c r="C19" s="24"/>
      <c r="D19" s="24"/>
      <c r="E19" s="25"/>
    </row>
  </sheetData>
  <mergeCells count="8">
    <mergeCell ref="A1:J2"/>
    <mergeCell ref="I3:J3"/>
    <mergeCell ref="A4:A5"/>
    <mergeCell ref="B4:B5"/>
    <mergeCell ref="C4:C5"/>
    <mergeCell ref="D4:D5"/>
    <mergeCell ref="E4:I4"/>
    <mergeCell ref="J4:J5"/>
  </mergeCells>
  <phoneticPr fontId="8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3" sqref="B13:B18"/>
    </sheetView>
  </sheetViews>
  <sheetFormatPr defaultRowHeight="13.5" x14ac:dyDescent="0.15"/>
  <cols>
    <col min="2" max="2" width="23.25" customWidth="1"/>
    <col min="3" max="3" width="12.75" customWidth="1"/>
    <col min="5" max="5" width="19.5" customWidth="1"/>
    <col min="6" max="6" width="13.875" customWidth="1"/>
    <col min="7" max="7" width="28.625" customWidth="1"/>
    <col min="8" max="8" width="14.5" customWidth="1"/>
    <col min="9" max="9" width="12.875" customWidth="1"/>
  </cols>
  <sheetData>
    <row r="1" spans="1:10" x14ac:dyDescent="0.15">
      <c r="A1" s="37" t="s">
        <v>85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22.5" x14ac:dyDescent="0.25">
      <c r="A3" s="18"/>
      <c r="B3" s="18"/>
      <c r="C3" s="18"/>
      <c r="D3" s="18"/>
      <c r="E3" s="18"/>
      <c r="F3" s="18"/>
      <c r="G3" s="18"/>
      <c r="H3" s="18"/>
      <c r="I3" s="32" t="s">
        <v>2</v>
      </c>
      <c r="J3" s="32"/>
    </row>
    <row r="4" spans="1:10" ht="14.25" x14ac:dyDescent="0.15">
      <c r="A4" s="38" t="s">
        <v>3</v>
      </c>
      <c r="B4" s="38" t="s">
        <v>4</v>
      </c>
      <c r="C4" s="38" t="s">
        <v>74</v>
      </c>
      <c r="D4" s="39" t="s">
        <v>75</v>
      </c>
      <c r="E4" s="39" t="s">
        <v>76</v>
      </c>
      <c r="F4" s="39"/>
      <c r="G4" s="39"/>
      <c r="H4" s="39"/>
      <c r="I4" s="39"/>
      <c r="J4" s="38" t="s">
        <v>77</v>
      </c>
    </row>
    <row r="5" spans="1:10" ht="21.75" customHeight="1" x14ac:dyDescent="0.15">
      <c r="A5" s="38"/>
      <c r="B5" s="38"/>
      <c r="C5" s="38"/>
      <c r="D5" s="39"/>
      <c r="E5" s="19" t="s">
        <v>78</v>
      </c>
      <c r="F5" s="20" t="s">
        <v>59</v>
      </c>
      <c r="G5" s="21" t="s">
        <v>79</v>
      </c>
      <c r="H5" s="19" t="s">
        <v>66</v>
      </c>
      <c r="I5" s="21" t="s">
        <v>80</v>
      </c>
      <c r="J5" s="38"/>
    </row>
    <row r="6" spans="1:10" x14ac:dyDescent="0.15">
      <c r="A6" s="22">
        <v>1</v>
      </c>
      <c r="B6" s="22" t="s">
        <v>26</v>
      </c>
      <c r="C6" s="22">
        <v>14500</v>
      </c>
      <c r="D6" s="22">
        <v>1450</v>
      </c>
      <c r="E6" s="22">
        <v>2400</v>
      </c>
      <c r="F6" s="22">
        <v>168</v>
      </c>
      <c r="G6" s="22">
        <v>1120</v>
      </c>
      <c r="H6" s="22">
        <v>147</v>
      </c>
      <c r="I6" s="22">
        <v>351</v>
      </c>
      <c r="J6" s="22">
        <f t="shared" ref="J6:J21" si="0">SUM(A6:I6)</f>
        <v>20137</v>
      </c>
    </row>
    <row r="7" spans="1:10" x14ac:dyDescent="0.15">
      <c r="A7" s="22">
        <v>2</v>
      </c>
      <c r="B7" s="22" t="s">
        <v>27</v>
      </c>
      <c r="C7" s="22">
        <v>14500</v>
      </c>
      <c r="D7" s="22">
        <v>1450</v>
      </c>
      <c r="E7" s="22">
        <v>2400</v>
      </c>
      <c r="F7" s="22">
        <v>168</v>
      </c>
      <c r="G7" s="22">
        <v>1120</v>
      </c>
      <c r="H7" s="22">
        <v>147</v>
      </c>
      <c r="I7" s="22">
        <v>351</v>
      </c>
      <c r="J7" s="22">
        <f t="shared" si="0"/>
        <v>20138</v>
      </c>
    </row>
    <row r="8" spans="1:10" x14ac:dyDescent="0.15">
      <c r="A8" s="22">
        <v>3</v>
      </c>
      <c r="B8" s="22" t="s">
        <v>28</v>
      </c>
      <c r="C8" s="22">
        <v>14500</v>
      </c>
      <c r="D8" s="22">
        <v>1450</v>
      </c>
      <c r="E8" s="22">
        <v>2400</v>
      </c>
      <c r="F8" s="22">
        <v>168</v>
      </c>
      <c r="G8" s="22">
        <v>1120</v>
      </c>
      <c r="H8" s="22">
        <v>147</v>
      </c>
      <c r="I8" s="22">
        <v>351</v>
      </c>
      <c r="J8" s="22">
        <f t="shared" si="0"/>
        <v>20139</v>
      </c>
    </row>
    <row r="9" spans="1:10" x14ac:dyDescent="0.15">
      <c r="A9" s="22">
        <v>4</v>
      </c>
      <c r="B9" s="22" t="s">
        <v>29</v>
      </c>
      <c r="C9" s="22">
        <v>14500</v>
      </c>
      <c r="D9" s="22">
        <v>1450</v>
      </c>
      <c r="E9" s="22">
        <v>2400</v>
      </c>
      <c r="F9" s="22">
        <v>168</v>
      </c>
      <c r="G9" s="22">
        <v>1120</v>
      </c>
      <c r="H9" s="22">
        <v>147</v>
      </c>
      <c r="I9" s="22">
        <v>351</v>
      </c>
      <c r="J9" s="22">
        <f t="shared" si="0"/>
        <v>20140</v>
      </c>
    </row>
    <row r="10" spans="1:10" x14ac:dyDescent="0.15">
      <c r="A10" s="22">
        <v>5</v>
      </c>
      <c r="B10" s="22" t="s">
        <v>30</v>
      </c>
      <c r="C10" s="22">
        <v>14500</v>
      </c>
      <c r="D10" s="22">
        <v>1450</v>
      </c>
      <c r="E10" s="22">
        <v>2400</v>
      </c>
      <c r="F10" s="22">
        <v>168</v>
      </c>
      <c r="G10" s="22">
        <v>1120</v>
      </c>
      <c r="H10" s="22">
        <v>147</v>
      </c>
      <c r="I10" s="22">
        <v>351</v>
      </c>
      <c r="J10" s="22">
        <f t="shared" si="0"/>
        <v>20141</v>
      </c>
    </row>
    <row r="11" spans="1:10" x14ac:dyDescent="0.15">
      <c r="A11" s="22">
        <v>6</v>
      </c>
      <c r="B11" s="22" t="s">
        <v>32</v>
      </c>
      <c r="C11" s="22">
        <v>15000</v>
      </c>
      <c r="D11" s="22">
        <v>1450</v>
      </c>
      <c r="E11" s="22">
        <v>2400</v>
      </c>
      <c r="F11" s="22">
        <v>168</v>
      </c>
      <c r="G11" s="22">
        <v>1120</v>
      </c>
      <c r="H11" s="22">
        <v>147</v>
      </c>
      <c r="I11" s="22">
        <v>351</v>
      </c>
      <c r="J11" s="22">
        <f t="shared" si="0"/>
        <v>20642</v>
      </c>
    </row>
    <row r="12" spans="1:10" x14ac:dyDescent="0.15">
      <c r="A12" s="22">
        <v>7</v>
      </c>
      <c r="B12" s="22" t="s">
        <v>33</v>
      </c>
      <c r="C12" s="22">
        <v>14500</v>
      </c>
      <c r="D12" s="22">
        <v>1450</v>
      </c>
      <c r="E12" s="22">
        <v>2400</v>
      </c>
      <c r="F12" s="22">
        <v>168</v>
      </c>
      <c r="G12" s="22">
        <v>1120</v>
      </c>
      <c r="H12" s="22">
        <v>147</v>
      </c>
      <c r="I12" s="22">
        <v>351</v>
      </c>
      <c r="J12" s="22">
        <f t="shared" si="0"/>
        <v>20143</v>
      </c>
    </row>
    <row r="13" spans="1:10" x14ac:dyDescent="0.15">
      <c r="A13" s="22">
        <v>8</v>
      </c>
      <c r="B13" s="27" t="s">
        <v>34</v>
      </c>
      <c r="C13" s="22">
        <v>14500</v>
      </c>
      <c r="D13" s="22">
        <v>1450</v>
      </c>
      <c r="E13" s="22">
        <v>2400</v>
      </c>
      <c r="F13" s="22">
        <v>168</v>
      </c>
      <c r="G13" s="22">
        <v>1120</v>
      </c>
      <c r="H13" s="22">
        <v>147</v>
      </c>
      <c r="I13" s="22">
        <v>351</v>
      </c>
      <c r="J13" s="22">
        <f t="shared" si="0"/>
        <v>20144</v>
      </c>
    </row>
    <row r="14" spans="1:10" x14ac:dyDescent="0.15">
      <c r="A14" s="22">
        <v>9</v>
      </c>
      <c r="B14" s="27" t="s">
        <v>35</v>
      </c>
      <c r="C14" s="22">
        <v>17000</v>
      </c>
      <c r="D14" s="22">
        <v>1450</v>
      </c>
      <c r="E14" s="22">
        <v>2400</v>
      </c>
      <c r="F14" s="22">
        <v>168</v>
      </c>
      <c r="G14" s="22">
        <v>1120</v>
      </c>
      <c r="H14" s="22">
        <v>147</v>
      </c>
      <c r="I14" s="22">
        <v>351</v>
      </c>
      <c r="J14" s="22">
        <f t="shared" si="0"/>
        <v>22645</v>
      </c>
    </row>
    <row r="15" spans="1:10" x14ac:dyDescent="0.15">
      <c r="A15" s="22">
        <v>10</v>
      </c>
      <c r="B15" s="27" t="s">
        <v>36</v>
      </c>
      <c r="C15" s="22">
        <v>17000</v>
      </c>
      <c r="D15" s="22">
        <v>1450</v>
      </c>
      <c r="E15" s="22">
        <v>2400</v>
      </c>
      <c r="F15" s="22">
        <v>168</v>
      </c>
      <c r="G15" s="22">
        <v>1120</v>
      </c>
      <c r="H15" s="22">
        <v>147</v>
      </c>
      <c r="I15" s="22">
        <v>351</v>
      </c>
      <c r="J15" s="22">
        <f t="shared" si="0"/>
        <v>22646</v>
      </c>
    </row>
    <row r="16" spans="1:10" x14ac:dyDescent="0.15">
      <c r="A16" s="22">
        <v>11</v>
      </c>
      <c r="B16" s="27" t="s">
        <v>38</v>
      </c>
      <c r="C16" s="22">
        <v>17000</v>
      </c>
      <c r="D16" s="22">
        <v>1450</v>
      </c>
      <c r="E16" s="22">
        <v>2400</v>
      </c>
      <c r="F16" s="22">
        <v>168</v>
      </c>
      <c r="G16" s="22">
        <v>1120</v>
      </c>
      <c r="H16" s="22">
        <v>147</v>
      </c>
      <c r="I16" s="22">
        <v>351</v>
      </c>
      <c r="J16" s="22">
        <f t="shared" si="0"/>
        <v>22647</v>
      </c>
    </row>
    <row r="17" spans="1:10" x14ac:dyDescent="0.15">
      <c r="A17" s="22">
        <v>12</v>
      </c>
      <c r="B17" s="27" t="s">
        <v>39</v>
      </c>
      <c r="C17" s="22">
        <v>14500</v>
      </c>
      <c r="D17" s="22">
        <v>1450</v>
      </c>
      <c r="E17" s="22">
        <v>2400</v>
      </c>
      <c r="F17" s="22">
        <v>168</v>
      </c>
      <c r="G17" s="22">
        <v>1120</v>
      </c>
      <c r="H17" s="22">
        <v>147</v>
      </c>
      <c r="I17" s="22">
        <v>351</v>
      </c>
      <c r="J17" s="22">
        <f t="shared" si="0"/>
        <v>20148</v>
      </c>
    </row>
    <row r="18" spans="1:10" x14ac:dyDescent="0.15">
      <c r="A18" s="22">
        <v>13</v>
      </c>
      <c r="B18" s="27" t="s">
        <v>41</v>
      </c>
      <c r="C18" s="22">
        <v>14500</v>
      </c>
      <c r="D18" s="22">
        <v>1450</v>
      </c>
      <c r="E18" s="22">
        <v>2400</v>
      </c>
      <c r="F18" s="22">
        <v>168</v>
      </c>
      <c r="G18" s="22">
        <v>1120</v>
      </c>
      <c r="H18" s="22">
        <v>147</v>
      </c>
      <c r="I18" s="22">
        <v>351</v>
      </c>
      <c r="J18" s="22">
        <f t="shared" si="0"/>
        <v>20149</v>
      </c>
    </row>
    <row r="19" spans="1:10" x14ac:dyDescent="0.15">
      <c r="A19" s="22">
        <v>14</v>
      </c>
      <c r="B19" s="22" t="s">
        <v>42</v>
      </c>
      <c r="C19" s="22">
        <v>14500</v>
      </c>
      <c r="D19" s="22">
        <v>1450</v>
      </c>
      <c r="E19" s="22">
        <v>2400</v>
      </c>
      <c r="F19" s="22">
        <v>168</v>
      </c>
      <c r="G19" s="22">
        <v>1120</v>
      </c>
      <c r="H19" s="22">
        <v>147</v>
      </c>
      <c r="I19" s="22">
        <v>351</v>
      </c>
      <c r="J19" s="22">
        <f t="shared" si="0"/>
        <v>20150</v>
      </c>
    </row>
    <row r="20" spans="1:10" x14ac:dyDescent="0.15">
      <c r="A20" s="22">
        <v>15</v>
      </c>
      <c r="B20" s="22" t="s">
        <v>43</v>
      </c>
      <c r="C20" s="22">
        <v>14500</v>
      </c>
      <c r="D20" s="22">
        <v>1450</v>
      </c>
      <c r="E20" s="22">
        <v>2400</v>
      </c>
      <c r="F20" s="22">
        <v>168</v>
      </c>
      <c r="G20" s="22">
        <v>1120</v>
      </c>
      <c r="H20" s="22">
        <v>147</v>
      </c>
      <c r="I20" s="22">
        <v>351</v>
      </c>
      <c r="J20" s="22">
        <f t="shared" si="0"/>
        <v>20151</v>
      </c>
    </row>
    <row r="21" spans="1:10" x14ac:dyDescent="0.15">
      <c r="A21" s="22">
        <v>16</v>
      </c>
      <c r="B21" s="22" t="s">
        <v>44</v>
      </c>
      <c r="C21" s="22">
        <v>14500</v>
      </c>
      <c r="D21" s="22">
        <v>1450</v>
      </c>
      <c r="E21" s="22">
        <v>2400</v>
      </c>
      <c r="F21" s="22">
        <v>168</v>
      </c>
      <c r="G21" s="22">
        <v>1120</v>
      </c>
      <c r="H21" s="22">
        <v>147</v>
      </c>
      <c r="I21" s="22">
        <v>351</v>
      </c>
      <c r="J21" s="22">
        <f t="shared" si="0"/>
        <v>20152</v>
      </c>
    </row>
    <row r="23" spans="1:10" ht="18.75" x14ac:dyDescent="0.25">
      <c r="B23" s="24"/>
      <c r="C23" s="24"/>
      <c r="D23" s="24"/>
      <c r="E23" s="25"/>
    </row>
  </sheetData>
  <mergeCells count="8">
    <mergeCell ref="A1:J2"/>
    <mergeCell ref="I3:J3"/>
    <mergeCell ref="A4:A5"/>
    <mergeCell ref="B4:B5"/>
    <mergeCell ref="C4:C5"/>
    <mergeCell ref="D4:D5"/>
    <mergeCell ref="E4:I4"/>
    <mergeCell ref="J4:J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2020收费公示</vt:lpstr>
      <vt:lpstr>收费情况一览表（桂林）</vt:lpstr>
      <vt:lpstr>收费情况一览表（南宁）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2020-09-25T02:42:25Z</dcterms:modified>
</cp:coreProperties>
</file>